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ómo usarla" sheetId="1" state="visible" r:id="rId3"/>
    <sheet name="Priorización" sheetId="2" state="visible" r:id="rId4"/>
    <sheet name="Las 6 pregunta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<sst xmlns="http://schemas.openxmlformats.org/spreadsheetml/2006/main" count="80" uniqueCount="74">
  <si>
    <t xml:space="preserve">LAURA ARAMBURU · TRANSFORMACIÓN DIGITAL</t>
  </si>
  <si>
    <t xml:space="preserve">Plantilla de priorización</t>
  </si>
  <si>
    <t xml:space="preserve">Cómo decidir qué transformar primero cuando hay 20 cosas para mejorar</t>
  </si>
  <si>
    <t xml:space="preserve">CÓMO USARLA</t>
  </si>
  <si>
    <t xml:space="preserve">Antes de empezar</t>
  </si>
  <si>
    <t xml:space="preserve">Si Excel muestra una barra amarilla de «Vista protegida», tocá «Habilitar edición». Es una medida de seguridad de Excel para archivos descargados. En Google Sheets: subila a tu Drive y abrila; se edita directamente.</t>
  </si>
  <si>
    <t xml:space="preserve">Paso 1</t>
  </si>
  <si>
    <t xml:space="preserve">En la hoja «Priorización», escribí cada proyecto o mejora pendiente en una fila. Hasta 20.</t>
  </si>
  <si>
    <t xml:space="preserve">Paso 2</t>
  </si>
  <si>
    <t xml:space="preserve">Para cada uno, anotá qué problema resuelve. Si no podés explicarlo en una frase, todavía no es momento de priorizarlo.</t>
  </si>
  <si>
    <t xml:space="preserve">Paso 3</t>
  </si>
  <si>
    <t xml:space="preserve">Puntuá Impacto, Urgencia y Esfuerzo del 1 al 5 (escala abajo).</t>
  </si>
  <si>
    <t xml:space="preserve">Paso 4</t>
  </si>
  <si>
    <t xml:space="preserve">Indicá si depende de otro proyecto que todavía no resolviste y qué habilita después.</t>
  </si>
  <si>
    <t xml:space="preserve">Paso 5</t>
  </si>
  <si>
    <t xml:space="preserve">La plantilla calcula un puntaje y una prioridad sugerida. Usala como punto de partida para la conversación, no como decisión automática.</t>
  </si>
  <si>
    <t xml:space="preserve">Paso 6</t>
  </si>
  <si>
    <t xml:space="preserve">Antes de cerrar el orden, repasá las seis preguntas de la última hoja con tu equipo.</t>
  </si>
  <si>
    <t xml:space="preserve">ESCALA (1 a 5)</t>
  </si>
  <si>
    <t xml:space="preserve">Impacto</t>
  </si>
  <si>
    <t xml:space="preserve">1 = casi no cambia el resultado · 5 = cambia ventas, tiempos o experiencia del cliente de forma visible</t>
  </si>
  <si>
    <t xml:space="preserve">Urgencia</t>
  </si>
  <si>
    <t xml:space="preserve">1 = puede esperar meses sin costo · 5 = se están perdiendo oportunidades o dinero hoy</t>
  </si>
  <si>
    <t xml:space="preserve">Esfuerzo</t>
  </si>
  <si>
    <t xml:space="preserve">1 = se resuelve en días y con lo que ya hay · 5 = requiere meses, inversión o cambios grandes</t>
  </si>
  <si>
    <t xml:space="preserve">CÓMO SE CALCULA</t>
  </si>
  <si>
    <t xml:space="preserve">Puntaje (0 a 100) = Impacto 40 % + Urgencia 35 % + facilidad (6 − Esfuerzo) 25 %. Si un proyecto depende de otro sin resolver, la prioridad sugerida es «Esperar dependencia», sin importar el puntaje.</t>
  </si>
  <si>
    <t xml:space="preserve">Prioridad sugerida: 75 o más = Primero · 60 a 74 = Después · 40 a 59 = Planificar · menos de 40 = Evaluar más adelante.</t>
  </si>
  <si>
    <t xml:space="preserve">CELDAS PARA COMPLETAR</t>
  </si>
  <si>
    <t xml:space="preserve">Las celdas en rosa son las que completás. Las grises se calculan solas. Las filas 1 a 4 muestran un ejemplo: borralas o reemplazalas por tus proyectos.</t>
  </si>
  <si>
    <t xml:space="preserve">lauraaramburu.com</t>
  </si>
  <si>
    <t xml:space="preserve">Completá las celdas rosas. Puntaje y prioridad se calculan solos. ¿No podés escribir? Tocá «Habilitar edición» en la barra amarilla de arriba.</t>
  </si>
  <si>
    <t xml:space="preserve">#</t>
  </si>
  <si>
    <t xml:space="preserve">Proyecto o mejora</t>
  </si>
  <si>
    <t xml:space="preserve">¿Qué problema resuelve?</t>
  </si>
  <si>
    <t xml:space="preserve">Impacto
(1–5)</t>
  </si>
  <si>
    <t xml:space="preserve">Urgencia
(1–5)</t>
  </si>
  <si>
    <t xml:space="preserve">Esfuerzo
(1–5)</t>
  </si>
  <si>
    <t xml:space="preserve">¿Depende de otro proyecto sin resolver?</t>
  </si>
  <si>
    <t xml:space="preserve">¿De cuál?</t>
  </si>
  <si>
    <t xml:space="preserve">¿Qué habilita después?</t>
  </si>
  <si>
    <t xml:space="preserve">Puntaje
(0–100)</t>
  </si>
  <si>
    <t xml:space="preserve">Prioridad sugerida</t>
  </si>
  <si>
    <t xml:space="preserve">Ranking</t>
  </si>
  <si>
    <t xml:space="preserve">Mejorar el seguimiento comercial</t>
  </si>
  <si>
    <t xml:space="preserve">Consultas que tardan horas o días en recibir respuesta</t>
  </si>
  <si>
    <t xml:space="preserve">No</t>
  </si>
  <si>
    <t xml:space="preserve">Que el chatbot y la campaña rindan</t>
  </si>
  <si>
    <t xml:space="preserve">Lanzar una nueva campaña</t>
  </si>
  <si>
    <t xml:space="preserve">Pocas consultas nuevas</t>
  </si>
  <si>
    <t xml:space="preserve">Renovar el sitio web</t>
  </si>
  <si>
    <t xml:space="preserve">El sitio quedó desactualizado</t>
  </si>
  <si>
    <t xml:space="preserve">Mejor conversión a futuro</t>
  </si>
  <si>
    <t xml:space="preserve">Sumar un chatbot con IA</t>
  </si>
  <si>
    <t xml:space="preserve">Demora en la primera respuesta</t>
  </si>
  <si>
    <t xml:space="preserve">Sí</t>
  </si>
  <si>
    <t xml:space="preserve">Las filas 1 a 4 son el ejemplo del artículo: reemplazalas por tus proyectos.</t>
  </si>
  <si>
    <t xml:space="preserve">Antes de cerrar el orden</t>
  </si>
  <si>
    <t xml:space="preserve">Respondelas con tu equipo para el proyecto que quedó primero.</t>
  </si>
  <si>
    <t xml:space="preserve">Pregunta</t>
  </si>
  <si>
    <t xml:space="preserve">Tu respuesta</t>
  </si>
  <si>
    <t xml:space="preserve">01</t>
  </si>
  <si>
    <t xml:space="preserve">¿Dónde está hoy el mayor problema?</t>
  </si>
  <si>
    <t xml:space="preserve">02</t>
  </si>
  <si>
    <t xml:space="preserve">¿Qué impacto tiene sobre el negocio?</t>
  </si>
  <si>
    <t xml:space="preserve">03</t>
  </si>
  <si>
    <t xml:space="preserve">¿Qué pasa si no hacemos nada?</t>
  </si>
  <si>
    <t xml:space="preserve">04</t>
  </si>
  <si>
    <t xml:space="preserve">¿Qué necesitamos para resolverlo?</t>
  </si>
  <si>
    <t xml:space="preserve">05</t>
  </si>
  <si>
    <t xml:space="preserve">¿Depende de algo que todavía no resolvimos?</t>
  </si>
  <si>
    <t xml:space="preserve">06</t>
  </si>
  <si>
    <t xml:space="preserve">¿Querés revisarlo con alguien de afuera?</t>
  </si>
  <si>
    <t xml:space="preserve">Pedí un diagnóstico inicial en lauraaramburu.com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</si>
</sst>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E93265"/>
      <name val="Arial"/>
      <family val="0"/>
      <charset val="1"/>
    </font>
    <font>
      <b val="true"/>
      <sz val="22"/>
      <color rgb="FF1D1D1D"/>
      <name val="Arial"/>
      <family val="0"/>
      <charset val="1"/>
    </font>
    <font>
      <i val="true"/>
      <sz val="12"/>
      <color rgb="FFE93265"/>
      <name val="Arial"/>
      <family val="0"/>
      <charset val="1"/>
    </font>
    <font>
      <b val="true"/>
      <sz val="10"/>
      <color rgb="FFE93265"/>
      <name val="Arial"/>
      <family val="0"/>
      <charset val="1"/>
    </font>
    <font>
      <b val="true"/>
      <sz val="10"/>
      <color rgb="FF1D1D1D"/>
      <name val="Arial"/>
      <family val="0"/>
      <charset val="1"/>
    </font>
    <font>
      <sz val="10"/>
      <color rgb="FF1D1D1D"/>
      <name val="Arial"/>
      <family val="0"/>
      <charset val="1"/>
    </font>
    <font>
      <b val="true"/>
      <sz val="16"/>
      <color rgb="FF1D1D1D"/>
      <name val="Arial"/>
      <family val="0"/>
      <charset val="1"/>
    </font>
    <font>
      <i val="true"/>
      <sz val="10"/>
      <color rgb="FF6B6B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6B6B6B"/>
      <name val="Arial"/>
      <family val="0"/>
      <charset val="1"/>
    </font>
    <font>
      <b val="true"/>
      <sz val="11"/>
      <color rgb="FFE93265"/>
      <name val="Arial"/>
      <family val="0"/>
      <charset val="1"/>
    </font>
    <font>
      <b val="true"/>
      <sz val="11"/>
      <color rgb="FF1D1D1D"/>
      <name val="Arial"/>
      <family val="0"/>
      <charset val="1"/>
    </font>
    <font>
      <u val="single"/>
      <sz val="10"/>
      <color rgb="FFE9326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3F3F3"/>
      </patternFill>
    </fill>
    <fill>
      <patternFill patternType="solid">
        <fgColor rgb="FFFBEDED"/>
        <bgColor rgb="FFF3F3F3"/>
      </patternFill>
    </fill>
    <fill>
      <patternFill patternType="solid">
        <fgColor rgb="FF1D1D1D"/>
        <bgColor rgb="FF333300"/>
      </patternFill>
    </fill>
    <fill>
      <patternFill patternType="solid">
        <fgColor rgb="FFF3F3F3"/>
        <bgColor rgb="FFFB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8C7CF"/>
      </left>
      <right style="thin">
        <color rgb="FFE8C7CF"/>
      </right>
      <top style="thin">
        <color rgb="FFE8C7CF"/>
      </top>
      <bottom style="thin">
        <color rgb="FFE8C7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FFFFFF"/>
      </font>
      <fill>
        <patternFill>
          <bgColor rgb="FFE93265"/>
        </patternFill>
      </fill>
    </dxf>
    <dxf>
      <font>
        <name val="Arial"/>
        <charset val="1"/>
        <family val="0"/>
        <b val="1"/>
        <color rgb="FF1D1D1D"/>
      </font>
      <fill>
        <patternFill>
          <bgColor rgb="FFF7B6C9"/>
        </patternFill>
      </fill>
    </dxf>
    <dxf>
      <font>
        <name val="Arial"/>
        <charset val="1"/>
        <family val="0"/>
        <b val="1"/>
        <color rgb="FF1D1D1D"/>
      </font>
      <fill>
        <patternFill>
          <bgColor rgb="FFFBEDED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1D1D1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E93265"/>
      <rgbColor rgb="FFF3F3F3"/>
      <rgbColor rgb="FFFB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7B6C9"/>
      <rgbColor rgb="FFCC99FF"/>
      <rgbColor rgb="FFE8C7CF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1D1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lauraaramburu.com/diagnostico-presencia-digital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lauraaramburu.com/diagnostico-presencia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80"/>
  </cols>
  <sheetData>
    <row r="1" customFormat="false" ht="15" hidden="false" customHeight="false" outlineLevel="0" collapsed="false">
      <c r="A1" s="1"/>
      <c r="B1" s="1"/>
      <c r="C1" s="1"/>
      <c r="D1" s="1"/>
    </row>
    <row r="2" customFormat="false" ht="15" hidden="false" customHeight="false" outlineLevel="0" collapsed="false">
      <c r="A2" s="1"/>
      <c r="B2" s="2" t="s">
        <v>0</v>
      </c>
      <c r="C2" s="1"/>
      <c r="D2" s="1"/>
    </row>
    <row r="3" customFormat="false" ht="31.5" hidden="false" customHeight="true" outlineLevel="0" collapsed="false">
      <c r="A3" s="1"/>
      <c r="B3" s="3" t="s">
        <v>1</v>
      </c>
      <c r="C3" s="1"/>
      <c r="D3" s="1"/>
    </row>
    <row r="4" customFormat="false" ht="15" hidden="false" customHeight="false" outlineLevel="0" collapsed="false">
      <c r="A4" s="1"/>
      <c r="B4" s="4" t="s">
        <v>2</v>
      </c>
      <c r="C4" s="1"/>
      <c r="D4" s="1"/>
    </row>
    <row r="5" customFormat="false" ht="15" hidden="false" customHeight="false" outlineLevel="0" collapsed="false">
      <c r="A5" s="1"/>
      <c r="B5" s="1"/>
      <c r="C5" s="1"/>
      <c r="D5" s="1"/>
    </row>
    <row r="6" customFormat="false" ht="15" hidden="false" customHeight="false" outlineLevel="0" collapsed="false">
      <c r="A6" s="1"/>
      <c r="B6" s="5" t="s">
        <v>3</v>
      </c>
      <c r="C6" s="1"/>
      <c r="D6" s="1"/>
    </row>
    <row r="7" customFormat="false" ht="43.5" hidden="false" customHeight="true" outlineLevel="0" collapsed="false">
      <c r="A7" s="1"/>
      <c r="B7" s="6" t="s">
        <v>4</v>
      </c>
      <c r="C7" s="7" t="s">
        <v>5</v>
      </c>
      <c r="D7" s="1"/>
    </row>
    <row r="8" customFormat="false" ht="30" hidden="false" customHeight="true" outlineLevel="0" collapsed="false">
      <c r="A8" s="1"/>
      <c r="B8" s="6" t="s">
        <v>6</v>
      </c>
      <c r="C8" s="7" t="s">
        <v>7</v>
      </c>
      <c r="D8" s="1"/>
    </row>
    <row r="9" customFormat="false" ht="30" hidden="false" customHeight="true" outlineLevel="0" collapsed="false">
      <c r="A9" s="1"/>
      <c r="B9" s="6" t="s">
        <v>8</v>
      </c>
      <c r="C9" s="7" t="s">
        <v>9</v>
      </c>
      <c r="D9" s="1"/>
    </row>
    <row r="10" customFormat="false" ht="30" hidden="false" customHeight="true" outlineLevel="0" collapsed="false">
      <c r="A10" s="1"/>
      <c r="B10" s="6" t="s">
        <v>10</v>
      </c>
      <c r="C10" s="7" t="s">
        <v>11</v>
      </c>
      <c r="D10" s="1"/>
    </row>
    <row r="11" customFormat="false" ht="30" hidden="false" customHeight="true" outlineLevel="0" collapsed="false">
      <c r="A11" s="1"/>
      <c r="B11" s="6" t="s">
        <v>12</v>
      </c>
      <c r="C11" s="7" t="s">
        <v>13</v>
      </c>
      <c r="D11" s="1"/>
    </row>
    <row r="12" customFormat="false" ht="30" hidden="false" customHeight="true" outlineLevel="0" collapsed="false">
      <c r="A12" s="1"/>
      <c r="B12" s="6" t="s">
        <v>14</v>
      </c>
      <c r="C12" s="7" t="s">
        <v>15</v>
      </c>
      <c r="D12" s="1"/>
    </row>
    <row r="13" customFormat="false" ht="30" hidden="false" customHeight="true" outlineLevel="0" collapsed="false">
      <c r="A13" s="1"/>
      <c r="B13" s="6" t="s">
        <v>16</v>
      </c>
      <c r="C13" s="7" t="s">
        <v>17</v>
      </c>
      <c r="D13" s="1"/>
    </row>
    <row r="14" customFormat="false" ht="15" hidden="false" customHeight="false" outlineLevel="0" collapsed="false">
      <c r="A14" s="1"/>
      <c r="B14" s="1"/>
      <c r="C14" s="1"/>
      <c r="D14" s="1"/>
    </row>
    <row r="15" customFormat="false" ht="15" hidden="false" customHeight="false" outlineLevel="0" collapsed="false">
      <c r="A15" s="1"/>
      <c r="B15" s="5" t="s">
        <v>18</v>
      </c>
      <c r="C15" s="1"/>
      <c r="D15" s="1"/>
    </row>
    <row r="16" customFormat="false" ht="30" hidden="false" customHeight="true" outlineLevel="0" collapsed="false">
      <c r="A16" s="1"/>
      <c r="B16" s="6" t="s">
        <v>19</v>
      </c>
      <c r="C16" s="7" t="s">
        <v>20</v>
      </c>
      <c r="D16" s="1"/>
    </row>
    <row r="17" customFormat="false" ht="30" hidden="false" customHeight="true" outlineLevel="0" collapsed="false">
      <c r="A17" s="1"/>
      <c r="B17" s="6" t="s">
        <v>21</v>
      </c>
      <c r="C17" s="7" t="s">
        <v>22</v>
      </c>
      <c r="D17" s="1"/>
    </row>
    <row r="18" customFormat="false" ht="30" hidden="false" customHeight="true" outlineLevel="0" collapsed="false">
      <c r="A18" s="1"/>
      <c r="B18" s="6" t="s">
        <v>23</v>
      </c>
      <c r="C18" s="7" t="s">
        <v>24</v>
      </c>
      <c r="D18" s="1"/>
    </row>
    <row r="19" customFormat="false" ht="15" hidden="false" customHeight="false" outlineLevel="0" collapsed="false">
      <c r="A19" s="1"/>
      <c r="B19" s="1"/>
      <c r="C19" s="1"/>
      <c r="D19" s="1"/>
    </row>
    <row r="20" customFormat="false" ht="15" hidden="false" customHeight="false" outlineLevel="0" collapsed="false">
      <c r="A20" s="1"/>
      <c r="B20" s="5" t="s">
        <v>25</v>
      </c>
      <c r="C20" s="1"/>
      <c r="D20" s="1"/>
    </row>
    <row r="21" customFormat="false" ht="43.5" hidden="false" customHeight="true" outlineLevel="0" collapsed="false">
      <c r="A21" s="1"/>
      <c r="B21" s="1"/>
      <c r="C21" s="7" t="s">
        <v>26</v>
      </c>
      <c r="D21" s="1"/>
    </row>
    <row r="22" customFormat="false" ht="30" hidden="false" customHeight="true" outlineLevel="0" collapsed="false">
      <c r="A22" s="1"/>
      <c r="B22" s="1"/>
      <c r="C22" s="7" t="s">
        <v>27</v>
      </c>
      <c r="D22" s="1"/>
    </row>
    <row r="23" customFormat="false" ht="15" hidden="false" customHeight="false" outlineLevel="0" collapsed="false">
      <c r="A23" s="1"/>
      <c r="B23" s="1"/>
      <c r="C23" s="1"/>
      <c r="D23" s="1"/>
    </row>
    <row r="24" customFormat="false" ht="15" hidden="false" customHeight="false" outlineLevel="0" collapsed="false">
      <c r="A24" s="1"/>
      <c r="B24" s="5" t="s">
        <v>28</v>
      </c>
      <c r="C24" s="1"/>
      <c r="D24" s="1"/>
    </row>
    <row r="25" customFormat="false" ht="30" hidden="false" customHeight="true" outlineLevel="0" collapsed="false">
      <c r="A25" s="1"/>
      <c r="B25" s="8"/>
      <c r="C25" s="7" t="s">
        <v>29</v>
      </c>
      <c r="D25" s="1"/>
    </row>
    <row r="26" customFormat="false" ht="15" hidden="false" customHeight="false" outlineLevel="0" collapsed="false">
      <c r="A26" s="1"/>
      <c r="B26" s="1"/>
      <c r="C26" s="1"/>
      <c r="D26" s="1"/>
    </row>
    <row r="27" customFormat="false" ht="15" hidden="false" customHeight="false" outlineLevel="0" collapsed="false">
      <c r="A27" s="1"/>
      <c r="B27" s="5" t="s">
        <v>30</v>
      </c>
      <c r="C27" s="1"/>
      <c r="D27" s="1"/>
    </row>
    <row r="28" customFormat="false" ht="15" hidden="false" customHeight="false" outlineLevel="0" collapsed="false">
      <c r="A28" s="1"/>
      <c r="B28" s="1"/>
      <c r="C28" s="1"/>
      <c r="D28" s="1"/>
    </row>
    <row r="29" customFormat="false" ht="15" hidden="false" customHeight="false" outlineLevel="0" collapsed="false">
      <c r="A29" s="1"/>
      <c r="B29" s="1"/>
      <c r="C29" s="1"/>
      <c r="D29" s="1"/>
    </row>
    <row r="30" customFormat="false" ht="15" hidden="false" customHeight="false" outlineLevel="0" collapsed="false">
      <c r="A30" s="1"/>
      <c r="B30" s="1"/>
      <c r="C30" s="1"/>
      <c r="D30" s="1"/>
    </row>
    <row r="31" customFormat="false" ht="15" hidden="false" customHeight="false" outlineLevel="0" collapsed="false">
      <c r="A31" s="1"/>
      <c r="B31" s="1"/>
      <c r="C31" s="1"/>
      <c r="D31" s="1"/>
    </row>
    <row r="32" customFormat="false" ht="15" hidden="false" customHeight="false" outlineLevel="0" collapsed="false">
      <c r="A32" s="1"/>
      <c r="B32" s="1"/>
      <c r="C32" s="1"/>
      <c r="D32" s="1"/>
    </row>
    <row r="33" customFormat="false" ht="15" hidden="false" customHeight="false" outlineLevel="0" collapsed="false">
      <c r="A33" s="1"/>
      <c r="B33" s="1"/>
      <c r="C33" s="1"/>
      <c r="D33" s="1"/>
    </row>
    <row r="34" customFormat="false" ht="15" hidden="false" customHeight="false" outlineLevel="0" collapsed="false">
      <c r="A34" s="1"/>
      <c r="B34" s="1"/>
      <c r="C34" s="1"/>
      <c r="D34" s="1"/>
    </row>
    <row r="35" customFormat="false" ht="15" hidden="false" customHeight="false" outlineLevel="0" collapsed="false">
      <c r="A35" s="1"/>
      <c r="B35" s="1"/>
      <c r="C35" s="1"/>
      <c r="D35" s="1"/>
    </row>
    <row r="36" customFormat="false" ht="15" hidden="false" customHeight="false" outlineLevel="0" collapsed="false">
      <c r="A36" s="1"/>
      <c r="B36" s="1"/>
      <c r="C36" s="1"/>
      <c r="D36" s="1"/>
    </row>
    <row r="37" customFormat="false" ht="15" hidden="false" customHeight="false" outlineLevel="0" collapsed="false">
      <c r="A37" s="1"/>
      <c r="B37" s="1"/>
      <c r="C37" s="1"/>
      <c r="D37" s="1"/>
    </row>
    <row r="38" customFormat="false" ht="15" hidden="false" customHeight="false" outlineLevel="0" collapsed="false">
      <c r="A38" s="1"/>
      <c r="B38" s="1"/>
      <c r="C38" s="1"/>
      <c r="D38" s="1"/>
    </row>
    <row r="39" customFormat="false" ht="15" hidden="false" customHeight="false" outlineLevel="0" collapsed="false">
      <c r="A39" s="1"/>
      <c r="B39" s="1"/>
      <c r="C39" s="1"/>
      <c r="D39" s="1"/>
    </row>
  </sheetData>
  <hyperlinks>
    <hyperlink ref="B27" r:id="rId1" display="lauraaramburu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38"/>
    <col collapsed="false" customWidth="true" hidden="false" outlineLevel="0" max="6" min="4" style="0" width="10"/>
    <col collapsed="false" customWidth="true" hidden="false" outlineLevel="0" max="7" min="7" style="0" width="16"/>
    <col collapsed="false" customWidth="true" hidden="false" outlineLevel="0" max="8" min="8" style="0" width="22"/>
    <col collapsed="false" customWidth="true" hidden="false" outlineLevel="0" max="9" min="9" style="0" width="28"/>
    <col collapsed="false" customWidth="true" hidden="false" outlineLevel="0" max="10" min="10" style="0" width="11"/>
    <col collapsed="false" customWidth="true" hidden="false" outlineLevel="0" max="11" min="11" style="0" width="22"/>
    <col collapsed="false" customWidth="true" hidden="false" outlineLevel="0" max="12" min="12" style="0" width="9"/>
  </cols>
  <sheetData>
    <row r="1" customFormat="false" ht="25.5" hidden="false" customHeight="true" outlineLevel="0" collapsed="false">
      <c r="A1" s="9" t="s">
        <v>1</v>
      </c>
    </row>
    <row r="2" customFormat="false" ht="15" hidden="false" customHeight="false" outlineLevel="0" collapsed="false">
      <c r="A2" s="10" t="s">
        <v>31</v>
      </c>
    </row>
    <row r="4" customFormat="false" ht="43.5" hidden="false" customHeight="true" outlineLevel="0" collapsed="false">
      <c r="A4" s="11" t="s">
        <v>32</v>
      </c>
      <c r="B4" s="11" t="s">
        <v>33</v>
      </c>
      <c r="C4" s="11" t="s">
        <v>34</v>
      </c>
      <c r="D4" s="11" t="s">
        <v>35</v>
      </c>
      <c r="E4" s="11" t="s">
        <v>36</v>
      </c>
      <c r="F4" s="11" t="s">
        <v>37</v>
      </c>
      <c r="G4" s="11" t="s">
        <v>38</v>
      </c>
      <c r="H4" s="11" t="s">
        <v>39</v>
      </c>
      <c r="I4" s="11" t="s">
        <v>40</v>
      </c>
      <c r="J4" s="11" t="s">
        <v>41</v>
      </c>
      <c r="K4" s="11" t="s">
        <v>42</v>
      </c>
      <c r="L4" s="11" t="s">
        <v>43</v>
      </c>
    </row>
    <row r="5" customFormat="false" ht="31.5" hidden="false" customHeight="true" outlineLevel="0" collapsed="false">
      <c r="A5" s="12" t="n">
        <v>1</v>
      </c>
      <c r="B5" s="13" t="s">
        <v>44</v>
      </c>
      <c r="C5" s="13" t="s">
        <v>45</v>
      </c>
      <c r="D5" s="14" t="n">
        <v>5</v>
      </c>
      <c r="E5" s="14" t="n">
        <v>5</v>
      </c>
      <c r="F5" s="14" t="n">
        <v>3</v>
      </c>
      <c r="G5" s="14" t="s">
        <v>46</v>
      </c>
      <c r="H5" s="13"/>
      <c r="I5" s="13" t="s">
        <v>47</v>
      </c>
      <c r="J5" s="15" t="n">
        <f aca="false">IF(COUNT(D5:F5)&lt;3,"",ROUND((D5*0.4+E5*0.35+(6-F5)*0.25)*20,0))</f>
        <v>90</v>
      </c>
      <c r="K5" s="16" t="str">
        <f aca="false">IF(J5="","",IF(G5="Sí","Esperar dependencia",IF(J5&gt;=75,"Primero",IF(J5&gt;=60,"Después",IF(J5&gt;=40,"Planificar","Evaluar más adelante")))))</f>
        <v>Primero</v>
      </c>
      <c r="L5" s="15" t="n">
        <f aca="false">IF(J5="","",RANK(J5,$J$5:$J$24))</f>
        <v>1</v>
      </c>
    </row>
    <row r="6" customFormat="false" ht="31.5" hidden="false" customHeight="true" outlineLevel="0" collapsed="false">
      <c r="A6" s="12" t="n">
        <v>2</v>
      </c>
      <c r="B6" s="13" t="s">
        <v>48</v>
      </c>
      <c r="C6" s="13" t="s">
        <v>49</v>
      </c>
      <c r="D6" s="14" t="n">
        <v>3</v>
      </c>
      <c r="E6" s="14" t="n">
        <v>3</v>
      </c>
      <c r="F6" s="14" t="n">
        <v>2</v>
      </c>
      <c r="G6" s="14" t="s">
        <v>46</v>
      </c>
      <c r="H6" s="13"/>
      <c r="I6" s="13"/>
      <c r="J6" s="15" t="n">
        <f aca="false">IF(COUNT(D6:F6)&lt;3,"",ROUND((D6*0.4+E6*0.35+(6-F6)*0.25)*20,0))</f>
        <v>65</v>
      </c>
      <c r="K6" s="16" t="str">
        <f aca="false">IF(J6="","",IF(G6="Sí","Esperar dependencia",IF(J6&gt;=75,"Primero",IF(J6&gt;=60,"Después",IF(J6&gt;=40,"Planificar","Evaluar más adelante")))))</f>
        <v>Después</v>
      </c>
      <c r="L6" s="15" t="n">
        <f aca="false">IF(J6="","",RANK(J6,$J$5:$J$24))</f>
        <v>2</v>
      </c>
    </row>
    <row r="7" customFormat="false" ht="31.5" hidden="false" customHeight="true" outlineLevel="0" collapsed="false">
      <c r="A7" s="12" t="n">
        <v>3</v>
      </c>
      <c r="B7" s="13" t="s">
        <v>50</v>
      </c>
      <c r="C7" s="13" t="s">
        <v>51</v>
      </c>
      <c r="D7" s="14" t="n">
        <v>3</v>
      </c>
      <c r="E7" s="14" t="n">
        <v>2</v>
      </c>
      <c r="F7" s="14" t="n">
        <v>5</v>
      </c>
      <c r="G7" s="14" t="s">
        <v>46</v>
      </c>
      <c r="H7" s="13"/>
      <c r="I7" s="13" t="s">
        <v>52</v>
      </c>
      <c r="J7" s="15" t="n">
        <f aca="false">IF(COUNT(D7:F7)&lt;3,"",ROUND((D7*0.4+E7*0.35+(6-F7)*0.25)*20,0))</f>
        <v>43</v>
      </c>
      <c r="K7" s="16" t="str">
        <f aca="false">IF(J7="","",IF(G7="Sí","Esperar dependencia",IF(J7&gt;=75,"Primero",IF(J7&gt;=60,"Después",IF(J7&gt;=40,"Planificar","Evaluar más adelante")))))</f>
        <v>Planificar</v>
      </c>
      <c r="L7" s="15" t="n">
        <f aca="false">IF(J7="","",RANK(J7,$J$5:$J$24))</f>
        <v>4</v>
      </c>
    </row>
    <row r="8" customFormat="false" ht="31.5" hidden="false" customHeight="true" outlineLevel="0" collapsed="false">
      <c r="A8" s="12" t="n">
        <v>4</v>
      </c>
      <c r="B8" s="13" t="s">
        <v>53</v>
      </c>
      <c r="C8" s="13" t="s">
        <v>54</v>
      </c>
      <c r="D8" s="14" t="n">
        <v>3</v>
      </c>
      <c r="E8" s="14" t="n">
        <v>2</v>
      </c>
      <c r="F8" s="14" t="n">
        <v>3</v>
      </c>
      <c r="G8" s="14" t="s">
        <v>55</v>
      </c>
      <c r="H8" s="13" t="s">
        <v>44</v>
      </c>
      <c r="I8" s="13"/>
      <c r="J8" s="15" t="n">
        <f aca="false">IF(COUNT(D8:F8)&lt;3,"",ROUND((D8*0.4+E8*0.35+(6-F8)*0.25)*20,0))</f>
        <v>53</v>
      </c>
      <c r="K8" s="16" t="str">
        <f aca="false">IF(J8="","",IF(G8="Sí","Esperar dependencia",IF(J8&gt;=75,"Primero",IF(J8&gt;=60,"Después",IF(J8&gt;=40,"Planificar","Evaluar más adelante")))))</f>
        <v>Esperar dependencia</v>
      </c>
      <c r="L8" s="15" t="n">
        <f aca="false">IF(J8="","",RANK(J8,$J$5:$J$24))</f>
        <v>3</v>
      </c>
    </row>
    <row r="9" customFormat="false" ht="31.5" hidden="false" customHeight="true" outlineLevel="0" collapsed="false">
      <c r="A9" s="12" t="n">
        <v>5</v>
      </c>
      <c r="B9" s="17"/>
      <c r="C9" s="17"/>
      <c r="D9" s="18"/>
      <c r="E9" s="18"/>
      <c r="F9" s="18"/>
      <c r="G9" s="18"/>
      <c r="H9" s="17"/>
      <c r="I9" s="17"/>
      <c r="J9" s="15" t="str">
        <f aca="false">IF(COUNT(D9:F9)&lt;3,"",ROUND((D9*0.4+E9*0.35+(6-F9)*0.25)*20,0))</f>
        <v/>
      </c>
      <c r="K9" s="16" t="str">
        <f aca="false">IF(J9="","",IF(G9="Sí","Esperar dependencia",IF(J9&gt;=75,"Primero",IF(J9&gt;=60,"Después",IF(J9&gt;=40,"Planificar","Evaluar más adelante")))))</f>
        <v/>
      </c>
      <c r="L9" s="15" t="str">
        <f aca="false">IF(J9="","",RANK(J9,$J$5:$J$24))</f>
        <v/>
      </c>
    </row>
    <row r="10" customFormat="false" ht="31.5" hidden="false" customHeight="true" outlineLevel="0" collapsed="false">
      <c r="A10" s="12" t="n">
        <v>6</v>
      </c>
      <c r="B10" s="17"/>
      <c r="C10" s="17"/>
      <c r="D10" s="18"/>
      <c r="E10" s="18"/>
      <c r="F10" s="18"/>
      <c r="G10" s="18"/>
      <c r="H10" s="17"/>
      <c r="I10" s="17"/>
      <c r="J10" s="15" t="str">
        <f aca="false">IF(COUNT(D10:F10)&lt;3,"",ROUND((D10*0.4+E10*0.35+(6-F10)*0.25)*20,0))</f>
        <v/>
      </c>
      <c r="K10" s="16" t="str">
        <f aca="false">IF(J10="","",IF(G10="Sí","Esperar dependencia",IF(J10&gt;=75,"Primero",IF(J10&gt;=60,"Después",IF(J10&gt;=40,"Planificar","Evaluar más adelante")))))</f>
        <v/>
      </c>
      <c r="L10" s="15" t="str">
        <f aca="false">IF(J10="","",RANK(J10,$J$5:$J$24))</f>
        <v/>
      </c>
    </row>
    <row r="11" customFormat="false" ht="31.5" hidden="false" customHeight="true" outlineLevel="0" collapsed="false">
      <c r="A11" s="12" t="n">
        <v>7</v>
      </c>
      <c r="B11" s="17"/>
      <c r="C11" s="17"/>
      <c r="D11" s="18"/>
      <c r="E11" s="18"/>
      <c r="F11" s="18"/>
      <c r="G11" s="18"/>
      <c r="H11" s="17"/>
      <c r="I11" s="17"/>
      <c r="J11" s="15" t="str">
        <f aca="false">IF(COUNT(D11:F11)&lt;3,"",ROUND((D11*0.4+E11*0.35+(6-F11)*0.25)*20,0))</f>
        <v/>
      </c>
      <c r="K11" s="16" t="str">
        <f aca="false">IF(J11="","",IF(G11="Sí","Esperar dependencia",IF(J11&gt;=75,"Primero",IF(J11&gt;=60,"Después",IF(J11&gt;=40,"Planificar","Evaluar más adelante")))))</f>
        <v/>
      </c>
      <c r="L11" s="15" t="str">
        <f aca="false">IF(J11="","",RANK(J11,$J$5:$J$24))</f>
        <v/>
      </c>
    </row>
    <row r="12" customFormat="false" ht="31.5" hidden="false" customHeight="true" outlineLevel="0" collapsed="false">
      <c r="A12" s="12" t="n">
        <v>8</v>
      </c>
      <c r="B12" s="17"/>
      <c r="C12" s="17"/>
      <c r="D12" s="18"/>
      <c r="E12" s="18"/>
      <c r="F12" s="18"/>
      <c r="G12" s="18"/>
      <c r="H12" s="17"/>
      <c r="I12" s="17"/>
      <c r="J12" s="15" t="str">
        <f aca="false">IF(COUNT(D12:F12)&lt;3,"",ROUND((D12*0.4+E12*0.35+(6-F12)*0.25)*20,0))</f>
        <v/>
      </c>
      <c r="K12" s="16" t="str">
        <f aca="false">IF(J12="","",IF(G12="Sí","Esperar dependencia",IF(J12&gt;=75,"Primero",IF(J12&gt;=60,"Después",IF(J12&gt;=40,"Planificar","Evaluar más adelante")))))</f>
        <v/>
      </c>
      <c r="L12" s="15" t="str">
        <f aca="false">IF(J12="","",RANK(J12,$J$5:$J$24))</f>
        <v/>
      </c>
    </row>
    <row r="13" customFormat="false" ht="31.5" hidden="false" customHeight="true" outlineLevel="0" collapsed="false">
      <c r="A13" s="12" t="n">
        <v>9</v>
      </c>
      <c r="B13" s="17"/>
      <c r="C13" s="17"/>
      <c r="D13" s="18"/>
      <c r="E13" s="18"/>
      <c r="F13" s="18"/>
      <c r="G13" s="18"/>
      <c r="H13" s="17"/>
      <c r="I13" s="17"/>
      <c r="J13" s="15" t="str">
        <f aca="false">IF(COUNT(D13:F13)&lt;3,"",ROUND((D13*0.4+E13*0.35+(6-F13)*0.25)*20,0))</f>
        <v/>
      </c>
      <c r="K13" s="16" t="str">
        <f aca="false">IF(J13="","",IF(G13="Sí","Esperar dependencia",IF(J13&gt;=75,"Primero",IF(J13&gt;=60,"Después",IF(J13&gt;=40,"Planificar","Evaluar más adelante")))))</f>
        <v/>
      </c>
      <c r="L13" s="15" t="str">
        <f aca="false">IF(J13="","",RANK(J13,$J$5:$J$24))</f>
        <v/>
      </c>
    </row>
    <row r="14" customFormat="false" ht="31.5" hidden="false" customHeight="true" outlineLevel="0" collapsed="false">
      <c r="A14" s="12" t="n">
        <v>10</v>
      </c>
      <c r="B14" s="17"/>
      <c r="C14" s="17"/>
      <c r="D14" s="18"/>
      <c r="E14" s="18"/>
      <c r="F14" s="18"/>
      <c r="G14" s="18"/>
      <c r="H14" s="17"/>
      <c r="I14" s="17"/>
      <c r="J14" s="15" t="str">
        <f aca="false">IF(COUNT(D14:F14)&lt;3,"",ROUND((D14*0.4+E14*0.35+(6-F14)*0.25)*20,0))</f>
        <v/>
      </c>
      <c r="K14" s="16" t="str">
        <f aca="false">IF(J14="","",IF(G14="Sí","Esperar dependencia",IF(J14&gt;=75,"Primero",IF(J14&gt;=60,"Después",IF(J14&gt;=40,"Planificar","Evaluar más adelante")))))</f>
        <v/>
      </c>
      <c r="L14" s="15" t="str">
        <f aca="false">IF(J14="","",RANK(J14,$J$5:$J$24))</f>
        <v/>
      </c>
    </row>
    <row r="15" customFormat="false" ht="31.5" hidden="false" customHeight="true" outlineLevel="0" collapsed="false">
      <c r="A15" s="12" t="n">
        <v>11</v>
      </c>
      <c r="B15" s="17"/>
      <c r="C15" s="17"/>
      <c r="D15" s="18"/>
      <c r="E15" s="18"/>
      <c r="F15" s="18"/>
      <c r="G15" s="18"/>
      <c r="H15" s="17"/>
      <c r="I15" s="17"/>
      <c r="J15" s="15" t="str">
        <f aca="false">IF(COUNT(D15:F15)&lt;3,"",ROUND((D15*0.4+E15*0.35+(6-F15)*0.25)*20,0))</f>
        <v/>
      </c>
      <c r="K15" s="16" t="str">
        <f aca="false">IF(J15="","",IF(G15="Sí","Esperar dependencia",IF(J15&gt;=75,"Primero",IF(J15&gt;=60,"Después",IF(J15&gt;=40,"Planificar","Evaluar más adelante")))))</f>
        <v/>
      </c>
      <c r="L15" s="15" t="str">
        <f aca="false">IF(J15="","",RANK(J15,$J$5:$J$24))</f>
        <v/>
      </c>
    </row>
    <row r="16" customFormat="false" ht="31.5" hidden="false" customHeight="true" outlineLevel="0" collapsed="false">
      <c r="A16" s="12" t="n">
        <v>12</v>
      </c>
      <c r="B16" s="17"/>
      <c r="C16" s="17"/>
      <c r="D16" s="18"/>
      <c r="E16" s="18"/>
      <c r="F16" s="18"/>
      <c r="G16" s="18"/>
      <c r="H16" s="17"/>
      <c r="I16" s="17"/>
      <c r="J16" s="15" t="str">
        <f aca="false">IF(COUNT(D16:F16)&lt;3,"",ROUND((D16*0.4+E16*0.35+(6-F16)*0.25)*20,0))</f>
        <v/>
      </c>
      <c r="K16" s="16" t="str">
        <f aca="false">IF(J16="","",IF(G16="Sí","Esperar dependencia",IF(J16&gt;=75,"Primero",IF(J16&gt;=60,"Después",IF(J16&gt;=40,"Planificar","Evaluar más adelante")))))</f>
        <v/>
      </c>
      <c r="L16" s="15" t="str">
        <f aca="false">IF(J16="","",RANK(J16,$J$5:$J$24))</f>
        <v/>
      </c>
    </row>
    <row r="17" customFormat="false" ht="31.5" hidden="false" customHeight="true" outlineLevel="0" collapsed="false">
      <c r="A17" s="12" t="n">
        <v>13</v>
      </c>
      <c r="B17" s="17"/>
      <c r="C17" s="17"/>
      <c r="D17" s="18"/>
      <c r="E17" s="18"/>
      <c r="F17" s="18"/>
      <c r="G17" s="18"/>
      <c r="H17" s="17"/>
      <c r="I17" s="17"/>
      <c r="J17" s="15" t="str">
        <f aca="false">IF(COUNT(D17:F17)&lt;3,"",ROUND((D17*0.4+E17*0.35+(6-F17)*0.25)*20,0))</f>
        <v/>
      </c>
      <c r="K17" s="16" t="str">
        <f aca="false">IF(J17="","",IF(G17="Sí","Esperar dependencia",IF(J17&gt;=75,"Primero",IF(J17&gt;=60,"Después",IF(J17&gt;=40,"Planificar","Evaluar más adelante")))))</f>
        <v/>
      </c>
      <c r="L17" s="15" t="str">
        <f aca="false">IF(J17="","",RANK(J17,$J$5:$J$24))</f>
        <v/>
      </c>
    </row>
    <row r="18" customFormat="false" ht="31.5" hidden="false" customHeight="true" outlineLevel="0" collapsed="false">
      <c r="A18" s="12" t="n">
        <v>14</v>
      </c>
      <c r="B18" s="17"/>
      <c r="C18" s="17"/>
      <c r="D18" s="18"/>
      <c r="E18" s="18"/>
      <c r="F18" s="18"/>
      <c r="G18" s="18"/>
      <c r="H18" s="17"/>
      <c r="I18" s="17"/>
      <c r="J18" s="15" t="str">
        <f aca="false">IF(COUNT(D18:F18)&lt;3,"",ROUND((D18*0.4+E18*0.35+(6-F18)*0.25)*20,0))</f>
        <v/>
      </c>
      <c r="K18" s="16" t="str">
        <f aca="false">IF(J18="","",IF(G18="Sí","Esperar dependencia",IF(J18&gt;=75,"Primero",IF(J18&gt;=60,"Después",IF(J18&gt;=40,"Planificar","Evaluar más adelante")))))</f>
        <v/>
      </c>
      <c r="L18" s="15" t="str">
        <f aca="false">IF(J18="","",RANK(J18,$J$5:$J$24))</f>
        <v/>
      </c>
    </row>
    <row r="19" customFormat="false" ht="31.5" hidden="false" customHeight="true" outlineLevel="0" collapsed="false">
      <c r="A19" s="12" t="n">
        <v>15</v>
      </c>
      <c r="B19" s="17"/>
      <c r="C19" s="17"/>
      <c r="D19" s="18"/>
      <c r="E19" s="18"/>
      <c r="F19" s="18"/>
      <c r="G19" s="18"/>
      <c r="H19" s="17"/>
      <c r="I19" s="17"/>
      <c r="J19" s="15" t="str">
        <f aca="false">IF(COUNT(D19:F19)&lt;3,"",ROUND((D19*0.4+E19*0.35+(6-F19)*0.25)*20,0))</f>
        <v/>
      </c>
      <c r="K19" s="16" t="str">
        <f aca="false">IF(J19="","",IF(G19="Sí","Esperar dependencia",IF(J19&gt;=75,"Primero",IF(J19&gt;=60,"Después",IF(J19&gt;=40,"Planificar","Evaluar más adelante")))))</f>
        <v/>
      </c>
      <c r="L19" s="15" t="str">
        <f aca="false">IF(J19="","",RANK(J19,$J$5:$J$24))</f>
        <v/>
      </c>
    </row>
    <row r="20" customFormat="false" ht="31.5" hidden="false" customHeight="true" outlineLevel="0" collapsed="false">
      <c r="A20" s="12" t="n">
        <v>16</v>
      </c>
      <c r="B20" s="17"/>
      <c r="C20" s="17"/>
      <c r="D20" s="18"/>
      <c r="E20" s="18"/>
      <c r="F20" s="18"/>
      <c r="G20" s="18"/>
      <c r="H20" s="17"/>
      <c r="I20" s="17"/>
      <c r="J20" s="15" t="str">
        <f aca="false">IF(COUNT(D20:F20)&lt;3,"",ROUND((D20*0.4+E20*0.35+(6-F20)*0.25)*20,0))</f>
        <v/>
      </c>
      <c r="K20" s="16" t="str">
        <f aca="false">IF(J20="","",IF(G20="Sí","Esperar dependencia",IF(J20&gt;=75,"Primero",IF(J20&gt;=60,"Después",IF(J20&gt;=40,"Planificar","Evaluar más adelante")))))</f>
        <v/>
      </c>
      <c r="L20" s="15" t="str">
        <f aca="false">IF(J20="","",RANK(J20,$J$5:$J$24))</f>
        <v/>
      </c>
    </row>
    <row r="21" customFormat="false" ht="31.5" hidden="false" customHeight="true" outlineLevel="0" collapsed="false">
      <c r="A21" s="12" t="n">
        <v>17</v>
      </c>
      <c r="B21" s="17"/>
      <c r="C21" s="17"/>
      <c r="D21" s="18"/>
      <c r="E21" s="18"/>
      <c r="F21" s="18"/>
      <c r="G21" s="18"/>
      <c r="H21" s="17"/>
      <c r="I21" s="17"/>
      <c r="J21" s="15" t="str">
        <f aca="false">IF(COUNT(D21:F21)&lt;3,"",ROUND((D21*0.4+E21*0.35+(6-F21)*0.25)*20,0))</f>
        <v/>
      </c>
      <c r="K21" s="16" t="str">
        <f aca="false">IF(J21="","",IF(G21="Sí","Esperar dependencia",IF(J21&gt;=75,"Primero",IF(J21&gt;=60,"Después",IF(J21&gt;=40,"Planificar","Evaluar más adelante")))))</f>
        <v/>
      </c>
      <c r="L21" s="15" t="str">
        <f aca="false">IF(J21="","",RANK(J21,$J$5:$J$24))</f>
        <v/>
      </c>
    </row>
    <row r="22" customFormat="false" ht="31.5" hidden="false" customHeight="true" outlineLevel="0" collapsed="false">
      <c r="A22" s="12" t="n">
        <v>18</v>
      </c>
      <c r="B22" s="17"/>
      <c r="C22" s="17"/>
      <c r="D22" s="18"/>
      <c r="E22" s="18"/>
      <c r="F22" s="18"/>
      <c r="G22" s="18"/>
      <c r="H22" s="17"/>
      <c r="I22" s="17"/>
      <c r="J22" s="15" t="str">
        <f aca="false">IF(COUNT(D22:F22)&lt;3,"",ROUND((D22*0.4+E22*0.35+(6-F22)*0.25)*20,0))</f>
        <v/>
      </c>
      <c r="K22" s="16" t="str">
        <f aca="false">IF(J22="","",IF(G22="Sí","Esperar dependencia",IF(J22&gt;=75,"Primero",IF(J22&gt;=60,"Después",IF(J22&gt;=40,"Planificar","Evaluar más adelante")))))</f>
        <v/>
      </c>
      <c r="L22" s="15" t="str">
        <f aca="false">IF(J22="","",RANK(J22,$J$5:$J$24))</f>
        <v/>
      </c>
    </row>
    <row r="23" customFormat="false" ht="31.5" hidden="false" customHeight="true" outlineLevel="0" collapsed="false">
      <c r="A23" s="12" t="n">
        <v>19</v>
      </c>
      <c r="B23" s="17"/>
      <c r="C23" s="17"/>
      <c r="D23" s="18"/>
      <c r="E23" s="18"/>
      <c r="F23" s="18"/>
      <c r="G23" s="18"/>
      <c r="H23" s="17"/>
      <c r="I23" s="17"/>
      <c r="J23" s="15" t="str">
        <f aca="false">IF(COUNT(D23:F23)&lt;3,"",ROUND((D23*0.4+E23*0.35+(6-F23)*0.25)*20,0))</f>
        <v/>
      </c>
      <c r="K23" s="16" t="str">
        <f aca="false">IF(J23="","",IF(G23="Sí","Esperar dependencia",IF(J23&gt;=75,"Primero",IF(J23&gt;=60,"Después",IF(J23&gt;=40,"Planificar","Evaluar más adelante")))))</f>
        <v/>
      </c>
      <c r="L23" s="15" t="str">
        <f aca="false">IF(J23="","",RANK(J23,$J$5:$J$24))</f>
        <v/>
      </c>
    </row>
    <row r="24" customFormat="false" ht="31.5" hidden="false" customHeight="true" outlineLevel="0" collapsed="false">
      <c r="A24" s="12" t="n">
        <v>20</v>
      </c>
      <c r="B24" s="17"/>
      <c r="C24" s="17"/>
      <c r="D24" s="18"/>
      <c r="E24" s="18"/>
      <c r="F24" s="18"/>
      <c r="G24" s="18"/>
      <c r="H24" s="17"/>
      <c r="I24" s="17"/>
      <c r="J24" s="15" t="str">
        <f aca="false">IF(COUNT(D24:F24)&lt;3,"",ROUND((D24*0.4+E24*0.35+(6-F24)*0.25)*20,0))</f>
        <v/>
      </c>
      <c r="K24" s="16" t="str">
        <f aca="false">IF(J24="","",IF(G24="Sí","Esperar dependencia",IF(J24&gt;=75,"Primero",IF(J24&gt;=60,"Después",IF(J24&gt;=40,"Planificar","Evaluar más adelante")))))</f>
        <v/>
      </c>
      <c r="L24" s="15" t="str">
        <f aca="false">IF(J24="","",RANK(J24,$J$5:$J$24))</f>
        <v/>
      </c>
    </row>
    <row r="26" customFormat="false" ht="15" hidden="false" customHeight="false" outlineLevel="0" collapsed="false">
      <c r="A26" s="19" t="s">
        <v>56</v>
      </c>
    </row>
  </sheetData>
  <conditionalFormatting sqref="K5:K24">
    <cfRule type="expression" priority="2" aboveAverage="0" equalAverage="0" bottom="0" percent="0" rank="0" text="" dxfId="0">
      <formula>$K5="Primero"</formula>
    </cfRule>
    <cfRule type="expression" priority="3" aboveAverage="0" equalAverage="0" bottom="0" percent="0" rank="0" text="" dxfId="1">
      <formula>$K5="Después"</formula>
    </cfRule>
    <cfRule type="expression" priority="4" aboveAverage="0" equalAverage="0" bottom="0" percent="0" rank="0" text="" dxfId="2">
      <formula>$K5="Planificar"</formula>
    </cfRule>
    <cfRule type="expression" priority="5" aboveAverage="0" equalAverage="0" bottom="0" percent="0" rank="0" text="" dxfId="3">
      <formula>$K5="Esperar dependencia"</formula>
    </cfRule>
  </conditionalFormatting>
  <dataValidations count="2">
    <dataValidation allowBlank="false" error="Usá un número del 1 al 5." errorStyle="stop" errorTitle="Valor fuera de escala" operator="between" showDropDown="false" showErrorMessage="true" showInputMessage="false" sqref="D5:F24" type="whole">
      <formula1>1</formula1>
      <formula2>5</formula2>
    </dataValidation>
    <dataValidation allowBlank="true" errorStyle="stop" operator="between" showDropDown="false" showErrorMessage="false" showInputMessage="false" sqref="G5:G24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6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9" t="s">
        <v>57</v>
      </c>
    </row>
    <row r="2" customFormat="false" ht="15" hidden="false" customHeight="false" outlineLevel="0" collapsed="false">
      <c r="A2" s="10" t="s">
        <v>58</v>
      </c>
    </row>
    <row r="4" customFormat="false" ht="15" hidden="false" customHeight="false" outlineLevel="0" collapsed="false">
      <c r="A4" s="11" t="s">
        <v>32</v>
      </c>
      <c r="B4" s="11" t="s">
        <v>59</v>
      </c>
      <c r="C4" s="11" t="s">
        <v>60</v>
      </c>
    </row>
    <row r="5" customFormat="false" ht="48" hidden="false" customHeight="true" outlineLevel="0" collapsed="false">
      <c r="A5" s="20" t="s">
        <v>61</v>
      </c>
      <c r="B5" s="21" t="s">
        <v>62</v>
      </c>
      <c r="C5" s="22"/>
    </row>
    <row r="6" customFormat="false" ht="48" hidden="false" customHeight="true" outlineLevel="0" collapsed="false">
      <c r="A6" s="20" t="s">
        <v>63</v>
      </c>
      <c r="B6" s="21" t="s">
        <v>64</v>
      </c>
      <c r="C6" s="22"/>
    </row>
    <row r="7" customFormat="false" ht="48" hidden="false" customHeight="true" outlineLevel="0" collapsed="false">
      <c r="A7" s="20" t="s">
        <v>65</v>
      </c>
      <c r="B7" s="21" t="s">
        <v>66</v>
      </c>
      <c r="C7" s="22"/>
    </row>
    <row r="8" customFormat="false" ht="48" hidden="false" customHeight="true" outlineLevel="0" collapsed="false">
      <c r="A8" s="20" t="s">
        <v>67</v>
      </c>
      <c r="B8" s="21" t="s">
        <v>68</v>
      </c>
      <c r="C8" s="22"/>
    </row>
    <row r="9" customFormat="false" ht="48" hidden="false" customHeight="true" outlineLevel="0" collapsed="false">
      <c r="A9" s="20" t="s">
        <v>69</v>
      </c>
      <c r="B9" s="21" t="s">
        <v>70</v>
      </c>
      <c r="C9" s="22"/>
    </row>
    <row r="10" customFormat="false" ht="48" hidden="false" customHeight="true" outlineLevel="0" collapsed="false">
      <c r="A10" s="20" t="s">
        <v>71</v>
      </c>
      <c r="B10" s="21" t="s">
        <v>40</v>
      </c>
      <c r="C10" s="22"/>
    </row>
    <row r="12" customFormat="false" ht="15" hidden="false" customHeight="false" outlineLevel="0" collapsed="false">
      <c r="B12" s="23" t="s">
        <v>72</v>
      </c>
    </row>
    <row r="13" customFormat="false" ht="15" hidden="false" customHeight="false" outlineLevel="0" collapsed="false">
      <c r="B13" s="24" t="s">
        <v>73</v>
      </c>
    </row>
  </sheetData>
  <hyperlinks>
    <hyperlink ref="B13" r:id="rId1" display="Pedí un diagnóstico inicial en lauraaramburu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2026-10-03T20:28:04Z</dcterms:created>
  <dc:creator>openpyxl</dc:creator>
  <dc:description/>
  <dc:language>en-US</dc:language>
  <cp:lastModifiedBy/>
  <dcterms:modified xsi:type="dcterms:W3CDTF">2026-10-03T20:28:04Z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